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nas\Downloads\"/>
    </mc:Choice>
  </mc:AlternateContent>
  <xr:revisionPtr revIDLastSave="0" documentId="13_ncr:1_{0196FB0D-CFE1-4088-AC93-ED18DD2C8D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hristmas Spending Plan" sheetId="1" r:id="rId1"/>
  </sheets>
  <definedNames>
    <definedName name="_xlnm._FilterDatabase" localSheetId="0" hidden="1">'Christmas Spending Plan'!$A$7:$E$22</definedName>
    <definedName name="_xlnm.Print_Area" localSheetId="0">'Christmas Spending Plan'!$A$1:$F$43</definedName>
    <definedName name="_xlnm.Print_Titles" localSheetId="0">'Christmas Spending Plan'!$1:$5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7" i="1"/>
  <c r="E48" i="1"/>
  <c r="E49" i="1"/>
  <c r="E41" i="1"/>
  <c r="E42" i="1"/>
  <c r="E43" i="1"/>
  <c r="E33" i="1"/>
  <c r="E34" i="1"/>
  <c r="E35" i="1"/>
  <c r="E36" i="1"/>
  <c r="E37" i="1"/>
  <c r="E27" i="1"/>
  <c r="E28" i="1"/>
  <c r="D23" i="1"/>
  <c r="D29" i="1"/>
  <c r="E29" i="1" s="1"/>
  <c r="D37" i="1"/>
  <c r="D43" i="1"/>
  <c r="C23" i="1"/>
  <c r="C29" i="1"/>
  <c r="C37" i="1"/>
  <c r="C43" i="1"/>
  <c r="C49" i="1" l="1"/>
  <c r="E3" i="1" l="1"/>
  <c r="F48" i="1"/>
  <c r="F47" i="1"/>
  <c r="D49" i="1"/>
  <c r="F49" i="1" s="1"/>
  <c r="F43" i="1"/>
  <c r="F42" i="1"/>
  <c r="F41" i="1"/>
  <c r="E40" i="1"/>
  <c r="F40" i="1" s="1"/>
  <c r="F37" i="1"/>
  <c r="F36" i="1"/>
  <c r="F35" i="1"/>
  <c r="F34" i="1"/>
  <c r="F33" i="1"/>
  <c r="E32" i="1"/>
  <c r="F32" i="1" s="1"/>
  <c r="F29" i="1"/>
  <c r="F28" i="1"/>
  <c r="F27" i="1"/>
  <c r="E26" i="1"/>
  <c r="F26" i="1" s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8" i="1"/>
  <c r="F8" i="1" s="1"/>
  <c r="E46" i="1"/>
  <c r="F46" i="1" s="1"/>
  <c r="E4" i="1" l="1"/>
  <c r="E5" i="1" s="1"/>
  <c r="F5" i="1" l="1"/>
</calcChain>
</file>

<file path=xl/sharedStrings.xml><?xml version="1.0" encoding="utf-8"?>
<sst xmlns="http://schemas.openxmlformats.org/spreadsheetml/2006/main" count="49" uniqueCount="29">
  <si>
    <t xml:space="preserve">Budgeting Natale 2019 </t>
  </si>
  <si>
    <t>Regali per Amici e Parenti</t>
  </si>
  <si>
    <t>Carte di Auguri Natale</t>
  </si>
  <si>
    <t>Decorazioni Natalizie e Carta Regalo</t>
  </si>
  <si>
    <t>Festa di Natale</t>
  </si>
  <si>
    <t>Vacanze di Natale</t>
  </si>
  <si>
    <t>DESCRIZIONE</t>
  </si>
  <si>
    <t xml:space="preserve">Spostamento (Volo, benzina, treno) </t>
  </si>
  <si>
    <t>Alloggio</t>
  </si>
  <si>
    <t>Cibo/Cene o pranzi fuori</t>
  </si>
  <si>
    <t>DESTINATARIO</t>
  </si>
  <si>
    <t>REGALO</t>
  </si>
  <si>
    <t>Speso</t>
  </si>
  <si>
    <t>Differenza</t>
  </si>
  <si>
    <t>Spesa  Prevista</t>
  </si>
  <si>
    <t>Spesa  Effettiva</t>
  </si>
  <si>
    <t>Bilancio</t>
  </si>
  <si>
    <t>Previsto</t>
  </si>
  <si>
    <t>Totale</t>
  </si>
  <si>
    <t>Cibo per la Festa</t>
  </si>
  <si>
    <t>Bevande per la Festa</t>
  </si>
  <si>
    <t>Articoli per la Festa</t>
  </si>
  <si>
    <t>Albero di Natale</t>
  </si>
  <si>
    <t>Nuovi Addobbi</t>
  </si>
  <si>
    <t>Luci Natalizie Indoor</t>
  </si>
  <si>
    <t>Luci Natalizie Outdoor</t>
  </si>
  <si>
    <t>Carta per Regali</t>
  </si>
  <si>
    <t>Buste</t>
  </si>
  <si>
    <t>Bollini Postali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</si>
</sst>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6" formatCode="_-* #,##0.00\ [$€-410]_-;\-* #,##0.00\ [$€-410]_-;_-* &quot;-&quot;??\ [$€-410]_-;_-@_-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2"/>
      <color indexed="46"/>
      <name val="Arial"/>
      <family val="2"/>
    </font>
    <font>
      <sz val="12"/>
      <color indexed="58"/>
      <name val="Arial"/>
      <family val="2"/>
    </font>
    <font>
      <sz val="11"/>
      <color indexed="58"/>
      <name val="Arial"/>
      <family val="2"/>
    </font>
    <font>
      <sz val="10"/>
      <color indexed="47"/>
      <name val="Arial"/>
      <family val="2"/>
    </font>
    <font>
      <sz val="12"/>
      <color indexed="16"/>
      <name val="Arial"/>
      <family val="2"/>
    </font>
    <font>
      <sz val="28"/>
      <color indexed="47"/>
      <name val="Monotype Corsiva"/>
      <family val="4"/>
    </font>
    <font>
      <sz val="10"/>
      <name val="Arial"/>
      <family val="2"/>
    </font>
    <font>
      <b/>
      <sz val="10"/>
      <color indexed="47"/>
      <name val="Arial"/>
      <family val="2"/>
    </font>
    <font>
      <sz val="10"/>
      <name val="Arial"/>
      <family val="2"/>
    </font>
    <font>
      <sz val="10"/>
      <name val="Arial"/>
    </font>
    <font>
      <sz val="10"/>
      <color rgb="FFFFC000"/>
      <name val="Arial"/>
      <family val="2"/>
    </font>
    <font>
      <b/>
      <sz val="13"/>
      <color rgb="FFFFC000"/>
      <name val="Arial"/>
      <family val="2"/>
    </font>
    <font>
      <b/>
      <sz val="10"/>
      <color rgb="FFFFC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22"/>
      </patternFill>
    </fill>
    <fill>
      <patternFill patternType="solid">
        <fgColor indexed="39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0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vertical="center" indent="1"/>
    </xf>
    <xf numFmtId="0" fontId="12" fillId="0" borderId="3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left" vertical="center" indent="1"/>
    </xf>
    <xf numFmtId="0" fontId="5" fillId="4" borderId="2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 indent="1"/>
    </xf>
    <xf numFmtId="0" fontId="0" fillId="5" borderId="0" xfId="0" applyFill="1" applyAlignment="1">
      <alignment horizontal="left" vertical="center" inden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6" fillId="6" borderId="0" xfId="0" applyFont="1" applyFill="1" applyAlignment="1">
      <alignment horizontal="left" vertical="center" indent="1"/>
    </xf>
    <xf numFmtId="0" fontId="16" fillId="6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18" fillId="6" borderId="0" xfId="0" applyFont="1" applyFill="1" applyAlignment="1">
      <alignment horizontal="left" vertical="center" indent="1"/>
    </xf>
    <xf numFmtId="0" fontId="18" fillId="6" borderId="0" xfId="0" applyFont="1" applyFill="1" applyAlignment="1">
      <alignment vertical="center"/>
    </xf>
    <xf numFmtId="0" fontId="17" fillId="6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left" vertical="center" indent="2"/>
    </xf>
    <xf numFmtId="0" fontId="1" fillId="0" borderId="4" xfId="0" applyFont="1" applyBorder="1" applyAlignment="1">
      <alignment horizontal="left" vertical="center" indent="2"/>
    </xf>
    <xf numFmtId="166" fontId="0" fillId="5" borderId="0" xfId="0" applyNumberFormat="1" applyFill="1" applyAlignment="1">
      <alignment vertical="center"/>
    </xf>
    <xf numFmtId="166" fontId="0" fillId="0" borderId="1" xfId="0" applyNumberFormat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44" fontId="0" fillId="5" borderId="0" xfId="1" applyFont="1" applyFill="1" applyAlignment="1">
      <alignment vertical="center"/>
    </xf>
    <xf numFmtId="44" fontId="14" fillId="0" borderId="1" xfId="1" applyFont="1" applyBorder="1" applyAlignment="1" applyProtection="1">
      <alignment vertical="center"/>
      <protection locked="0"/>
    </xf>
    <xf numFmtId="44" fontId="4" fillId="5" borderId="0" xfId="1" applyFont="1" applyFill="1" applyAlignment="1">
      <alignment vertical="center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right" vertical="center"/>
    </xf>
    <xf numFmtId="44" fontId="1" fillId="4" borderId="5" xfId="1" applyFont="1" applyFill="1" applyBorder="1" applyAlignment="1">
      <alignment horizontal="right" vertical="center"/>
    </xf>
  </cellXfs>
  <cellStyles count="2">
    <cellStyle name="Normale" xfId="0" builtinId="0"/>
    <cellStyle name="Valuta" xfId="1" builtinId="4"/>
  </cellStyles>
  <dxfs count="6">
    <dxf>
      <font>
        <condense val="0"/>
        <extend val="0"/>
        <color indexed="58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</dxf>
    <dxf>
      <font>
        <condense val="0"/>
        <extend val="0"/>
        <color indexed="58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9F2121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1839829</xdr:colOff>
      <xdr:row>0</xdr:row>
      <xdr:rowOff>885337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A934271-42DD-4D20-9EAF-5EB7E238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58026" cy="885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F49"/>
  <sheetViews>
    <sheetView showGridLines="0" tabSelected="1" zoomScale="130" zoomScaleNormal="130" zoomScalePageLayoutView="200" workbookViewId="0">
      <selection activeCell="H19" sqref="H19"/>
    </sheetView>
  </sheetViews>
  <sheetFormatPr defaultColWidth="8.85546875" defaultRowHeight="18" customHeight="1" x14ac:dyDescent="0.2"/>
  <cols>
    <col min="1" max="1" width="18.28515625" style="1" customWidth="1"/>
    <col min="2" max="2" width="41.42578125" style="1" customWidth="1"/>
    <col min="3" max="5" width="12.7109375" style="1" customWidth="1"/>
    <col min="6" max="6" width="2.7109375" style="1" customWidth="1"/>
    <col min="7" max="16384" width="8.85546875" style="1"/>
  </cols>
  <sheetData>
    <row r="1" spans="1:6" s="21" customFormat="1" ht="71.099999999999994" customHeight="1" x14ac:dyDescent="0.2">
      <c r="A1" s="23"/>
      <c r="B1" s="24"/>
      <c r="C1" s="18"/>
      <c r="D1" s="18"/>
      <c r="E1" s="19"/>
      <c r="F1" s="20"/>
    </row>
    <row r="2" spans="1:6" s="29" customFormat="1" ht="21.95" customHeight="1" x14ac:dyDescent="0.2">
      <c r="A2" s="27" t="s">
        <v>0</v>
      </c>
      <c r="B2" s="28"/>
      <c r="C2" s="28"/>
    </row>
    <row r="3" spans="1:6" ht="18" customHeight="1" x14ac:dyDescent="0.2">
      <c r="A3" s="4"/>
      <c r="B3" s="5"/>
      <c r="C3" s="6"/>
      <c r="D3" s="17" t="s">
        <v>14</v>
      </c>
      <c r="E3" s="38">
        <f>C23+C29+C37+C43+C49</f>
        <v>0</v>
      </c>
      <c r="F3" s="13"/>
    </row>
    <row r="4" spans="1:6" ht="18" customHeight="1" x14ac:dyDescent="0.2">
      <c r="A4" s="7"/>
      <c r="B4" s="8"/>
      <c r="C4" s="6"/>
      <c r="D4" s="17" t="s">
        <v>15</v>
      </c>
      <c r="E4" s="38">
        <f>D23+D29+D37+D43+D49</f>
        <v>0</v>
      </c>
      <c r="F4" s="14"/>
    </row>
    <row r="5" spans="1:6" ht="18" customHeight="1" x14ac:dyDescent="0.2">
      <c r="A5" s="9"/>
      <c r="B5" s="5"/>
      <c r="C5" s="6"/>
      <c r="D5" s="17" t="s">
        <v>16</v>
      </c>
      <c r="E5" s="38">
        <f>E3-E4</f>
        <v>0</v>
      </c>
      <c r="F5" s="14" t="str">
        <f>IF(E5="","",IF(E5&gt;0," ",IF(E5&lt;0,"+","")))</f>
        <v/>
      </c>
    </row>
    <row r="6" spans="1:6" s="26" customFormat="1" ht="21.95" customHeight="1" x14ac:dyDescent="0.2">
      <c r="A6" s="30" t="s">
        <v>1</v>
      </c>
      <c r="B6" s="25"/>
    </row>
    <row r="7" spans="1:6" ht="18" customHeight="1" x14ac:dyDescent="0.2">
      <c r="A7" s="31" t="s">
        <v>10</v>
      </c>
      <c r="B7" s="39" t="s">
        <v>11</v>
      </c>
      <c r="C7" s="40" t="s">
        <v>17</v>
      </c>
      <c r="D7" s="40" t="s">
        <v>12</v>
      </c>
      <c r="E7" s="41" t="s">
        <v>13</v>
      </c>
      <c r="F7" s="22"/>
    </row>
    <row r="8" spans="1:6" ht="18" customHeight="1" x14ac:dyDescent="0.2">
      <c r="A8" s="10"/>
      <c r="B8" s="11"/>
      <c r="C8" s="35">
        <v>0</v>
      </c>
      <c r="D8" s="35">
        <v>0</v>
      </c>
      <c r="E8" s="43" t="str">
        <f t="shared" ref="E8:E23" si="0">IF(OR(ISBLANK(D8),D8=0),"",C8-D8)</f>
        <v/>
      </c>
      <c r="F8" s="12" t="str">
        <f t="shared" ref="F8:F23" si="1">IF(E8="","",IF(E8&gt;0,"",IF(E8&lt;0,"+"," ")))</f>
        <v/>
      </c>
    </row>
    <row r="9" spans="1:6" ht="18" customHeight="1" x14ac:dyDescent="0.2">
      <c r="A9" s="10"/>
      <c r="B9" s="11"/>
      <c r="C9" s="35">
        <v>0</v>
      </c>
      <c r="D9" s="35">
        <v>0</v>
      </c>
      <c r="E9" s="43" t="str">
        <f t="shared" si="0"/>
        <v/>
      </c>
      <c r="F9" s="12" t="str">
        <f t="shared" si="1"/>
        <v/>
      </c>
    </row>
    <row r="10" spans="1:6" ht="18" customHeight="1" x14ac:dyDescent="0.2">
      <c r="A10" s="10"/>
      <c r="B10" s="11"/>
      <c r="C10" s="35">
        <v>0</v>
      </c>
      <c r="D10" s="35">
        <v>0</v>
      </c>
      <c r="E10" s="43" t="str">
        <f t="shared" si="0"/>
        <v/>
      </c>
      <c r="F10" s="12" t="str">
        <f t="shared" si="1"/>
        <v/>
      </c>
    </row>
    <row r="11" spans="1:6" ht="18" customHeight="1" x14ac:dyDescent="0.2">
      <c r="A11" s="10"/>
      <c r="B11" s="11"/>
      <c r="C11" s="35">
        <v>0</v>
      </c>
      <c r="D11" s="35">
        <v>0</v>
      </c>
      <c r="E11" s="43" t="str">
        <f t="shared" si="0"/>
        <v/>
      </c>
      <c r="F11" s="12" t="str">
        <f t="shared" si="1"/>
        <v/>
      </c>
    </row>
    <row r="12" spans="1:6" ht="18" customHeight="1" x14ac:dyDescent="0.2">
      <c r="A12" s="10"/>
      <c r="B12" s="11"/>
      <c r="C12" s="35">
        <v>0</v>
      </c>
      <c r="D12" s="35">
        <v>0</v>
      </c>
      <c r="E12" s="43" t="str">
        <f t="shared" si="0"/>
        <v/>
      </c>
      <c r="F12" s="12" t="str">
        <f t="shared" si="1"/>
        <v/>
      </c>
    </row>
    <row r="13" spans="1:6" ht="18" customHeight="1" x14ac:dyDescent="0.2">
      <c r="A13" s="10"/>
      <c r="B13" s="11"/>
      <c r="C13" s="35">
        <v>0</v>
      </c>
      <c r="D13" s="35">
        <v>0</v>
      </c>
      <c r="E13" s="43" t="str">
        <f t="shared" si="0"/>
        <v/>
      </c>
      <c r="F13" s="12" t="str">
        <f t="shared" si="1"/>
        <v/>
      </c>
    </row>
    <row r="14" spans="1:6" ht="18" customHeight="1" x14ac:dyDescent="0.2">
      <c r="A14" s="10"/>
      <c r="B14" s="11"/>
      <c r="C14" s="35">
        <v>0</v>
      </c>
      <c r="D14" s="35">
        <v>0</v>
      </c>
      <c r="E14" s="43" t="str">
        <f t="shared" si="0"/>
        <v/>
      </c>
      <c r="F14" s="12" t="str">
        <f t="shared" si="1"/>
        <v/>
      </c>
    </row>
    <row r="15" spans="1:6" ht="18" customHeight="1" x14ac:dyDescent="0.2">
      <c r="A15" s="10"/>
      <c r="B15" s="11"/>
      <c r="C15" s="35">
        <v>0</v>
      </c>
      <c r="D15" s="35">
        <v>0</v>
      </c>
      <c r="E15" s="43" t="str">
        <f t="shared" si="0"/>
        <v/>
      </c>
      <c r="F15" s="12" t="str">
        <f t="shared" si="1"/>
        <v/>
      </c>
    </row>
    <row r="16" spans="1:6" ht="18" customHeight="1" x14ac:dyDescent="0.2">
      <c r="A16" s="10"/>
      <c r="B16" s="11"/>
      <c r="C16" s="35">
        <v>0</v>
      </c>
      <c r="D16" s="35">
        <v>0</v>
      </c>
      <c r="E16" s="43" t="str">
        <f t="shared" si="0"/>
        <v/>
      </c>
      <c r="F16" s="12" t="str">
        <f t="shared" si="1"/>
        <v/>
      </c>
    </row>
    <row r="17" spans="1:6" ht="18" customHeight="1" x14ac:dyDescent="0.2">
      <c r="A17" s="10"/>
      <c r="B17" s="11"/>
      <c r="C17" s="35">
        <v>0</v>
      </c>
      <c r="D17" s="35">
        <v>0</v>
      </c>
      <c r="E17" s="43" t="str">
        <f t="shared" si="0"/>
        <v/>
      </c>
      <c r="F17" s="12" t="str">
        <f t="shared" si="1"/>
        <v/>
      </c>
    </row>
    <row r="18" spans="1:6" ht="18" customHeight="1" x14ac:dyDescent="0.2">
      <c r="A18" s="10"/>
      <c r="B18" s="11"/>
      <c r="C18" s="35">
        <v>0</v>
      </c>
      <c r="D18" s="35">
        <v>0</v>
      </c>
      <c r="E18" s="43" t="str">
        <f t="shared" si="0"/>
        <v/>
      </c>
      <c r="F18" s="12" t="str">
        <f t="shared" si="1"/>
        <v/>
      </c>
    </row>
    <row r="19" spans="1:6" ht="18" customHeight="1" x14ac:dyDescent="0.2">
      <c r="A19" s="10"/>
      <c r="B19" s="11"/>
      <c r="C19" s="35">
        <v>0</v>
      </c>
      <c r="D19" s="35">
        <v>0</v>
      </c>
      <c r="E19" s="43" t="str">
        <f t="shared" si="0"/>
        <v/>
      </c>
      <c r="F19" s="12" t="str">
        <f t="shared" si="1"/>
        <v/>
      </c>
    </row>
    <row r="20" spans="1:6" ht="18" customHeight="1" x14ac:dyDescent="0.2">
      <c r="A20" s="10"/>
      <c r="B20" s="11"/>
      <c r="C20" s="35">
        <v>0</v>
      </c>
      <c r="D20" s="35">
        <v>0</v>
      </c>
      <c r="E20" s="43" t="str">
        <f t="shared" si="0"/>
        <v/>
      </c>
      <c r="F20" s="12" t="str">
        <f t="shared" si="1"/>
        <v/>
      </c>
    </row>
    <row r="21" spans="1:6" ht="18" customHeight="1" x14ac:dyDescent="0.2">
      <c r="A21" s="10"/>
      <c r="B21" s="11"/>
      <c r="C21" s="35">
        <v>0</v>
      </c>
      <c r="D21" s="35">
        <v>0</v>
      </c>
      <c r="E21" s="43" t="str">
        <f t="shared" si="0"/>
        <v/>
      </c>
      <c r="F21" s="12" t="str">
        <f t="shared" si="1"/>
        <v/>
      </c>
    </row>
    <row r="22" spans="1:6" ht="18" customHeight="1" x14ac:dyDescent="0.2">
      <c r="A22" s="10"/>
      <c r="B22" s="11"/>
      <c r="C22" s="35">
        <v>0</v>
      </c>
      <c r="D22" s="35">
        <v>0</v>
      </c>
      <c r="E22" s="43" t="str">
        <f t="shared" si="0"/>
        <v/>
      </c>
      <c r="F22" s="12" t="str">
        <f t="shared" si="1"/>
        <v/>
      </c>
    </row>
    <row r="23" spans="1:6" ht="21.95" customHeight="1" x14ac:dyDescent="0.2">
      <c r="A23" s="15" t="s">
        <v>18</v>
      </c>
      <c r="B23" s="16"/>
      <c r="C23" s="36">
        <f>SUM(C8:C22)</f>
        <v>0</v>
      </c>
      <c r="D23" s="36">
        <f>SUM(D8:D22)</f>
        <v>0</v>
      </c>
      <c r="E23" s="43" t="str">
        <f t="shared" si="0"/>
        <v/>
      </c>
      <c r="F23" s="12" t="str">
        <f t="shared" si="1"/>
        <v/>
      </c>
    </row>
    <row r="24" spans="1:6" s="29" customFormat="1" ht="21.95" customHeight="1" x14ac:dyDescent="0.2">
      <c r="A24" s="30" t="s">
        <v>2</v>
      </c>
      <c r="B24" s="28"/>
    </row>
    <row r="25" spans="1:6" ht="18" customHeight="1" x14ac:dyDescent="0.2">
      <c r="A25" s="31" t="s">
        <v>6</v>
      </c>
      <c r="B25" s="2"/>
      <c r="C25" s="40" t="s">
        <v>17</v>
      </c>
      <c r="D25" s="40" t="s">
        <v>12</v>
      </c>
      <c r="E25" s="41" t="s">
        <v>13</v>
      </c>
      <c r="F25" s="22"/>
    </row>
    <row r="26" spans="1:6" ht="18" customHeight="1" x14ac:dyDescent="0.2">
      <c r="A26" s="32" t="s">
        <v>2</v>
      </c>
      <c r="B26" s="3"/>
      <c r="C26" s="34">
        <v>0</v>
      </c>
      <c r="D26" s="34">
        <v>0</v>
      </c>
      <c r="E26" s="42" t="str">
        <f t="shared" ref="E26:E29" si="2">IF(OR(ISBLANK(D26),D26=0),"",C26-D26)</f>
        <v/>
      </c>
      <c r="F26" s="12" t="str">
        <f>IF(E26="","",IF(E26&gt;0,"",IF(E26&lt;0,"+"," ")))</f>
        <v/>
      </c>
    </row>
    <row r="27" spans="1:6" ht="18" customHeight="1" x14ac:dyDescent="0.2">
      <c r="A27" s="32" t="s">
        <v>27</v>
      </c>
      <c r="B27" s="3"/>
      <c r="C27" s="34">
        <v>0</v>
      </c>
      <c r="D27" s="34">
        <v>0</v>
      </c>
      <c r="E27" s="42" t="str">
        <f t="shared" si="2"/>
        <v/>
      </c>
      <c r="F27" s="12" t="str">
        <f>IF(E27="","",IF(E27&gt;0,"",IF(E27&lt;0,"+"," ")))</f>
        <v/>
      </c>
    </row>
    <row r="28" spans="1:6" ht="18" customHeight="1" x14ac:dyDescent="0.2">
      <c r="A28" s="32" t="s">
        <v>28</v>
      </c>
      <c r="B28" s="3"/>
      <c r="C28" s="34">
        <v>0</v>
      </c>
      <c r="D28" s="34">
        <v>0</v>
      </c>
      <c r="E28" s="42" t="str">
        <f t="shared" si="2"/>
        <v/>
      </c>
      <c r="F28" s="12" t="str">
        <f>IF(E28="","",IF(E28&gt;0,"",IF(E28&lt;0,"+"," ")))</f>
        <v/>
      </c>
    </row>
    <row r="29" spans="1:6" ht="21.95" customHeight="1" x14ac:dyDescent="0.2">
      <c r="A29" s="15" t="s">
        <v>18</v>
      </c>
      <c r="B29" s="16"/>
      <c r="C29" s="33">
        <f>SUM(C26:C28)</f>
        <v>0</v>
      </c>
      <c r="D29" s="33">
        <f>SUM(D26:D28)</f>
        <v>0</v>
      </c>
      <c r="E29" s="42" t="str">
        <f t="shared" si="2"/>
        <v/>
      </c>
      <c r="F29" s="12" t="str">
        <f>IF(E29="","",IF(E29&gt;0,"",IF(E29&lt;0,"+"," ")))</f>
        <v/>
      </c>
    </row>
    <row r="30" spans="1:6" s="29" customFormat="1" ht="21.95" customHeight="1" x14ac:dyDescent="0.2">
      <c r="A30" s="27" t="s">
        <v>3</v>
      </c>
      <c r="B30" s="28"/>
    </row>
    <row r="31" spans="1:6" ht="18" customHeight="1" x14ac:dyDescent="0.2">
      <c r="A31" s="31" t="s">
        <v>6</v>
      </c>
      <c r="B31" s="2"/>
      <c r="C31" s="40" t="s">
        <v>17</v>
      </c>
      <c r="D31" s="40" t="s">
        <v>12</v>
      </c>
      <c r="E31" s="41" t="s">
        <v>13</v>
      </c>
      <c r="F31" s="22"/>
    </row>
    <row r="32" spans="1:6" ht="18" customHeight="1" x14ac:dyDescent="0.2">
      <c r="A32" s="32" t="s">
        <v>22</v>
      </c>
      <c r="B32" s="3"/>
      <c r="C32" s="37">
        <v>0</v>
      </c>
      <c r="D32" s="37">
        <v>0</v>
      </c>
      <c r="E32" s="43" t="str">
        <f t="shared" ref="E32:E37" si="3">IF(OR(ISBLANK(D32),D32=0),"",C32-D32)</f>
        <v/>
      </c>
      <c r="F32" s="12" t="str">
        <f t="shared" ref="F32:F37" si="4">IF(E32="","",IF(E32&gt;0,"",IF(E32&lt;0,"+"," ")))</f>
        <v/>
      </c>
    </row>
    <row r="33" spans="1:6" ht="18" customHeight="1" x14ac:dyDescent="0.2">
      <c r="A33" s="32" t="s">
        <v>23</v>
      </c>
      <c r="B33" s="3"/>
      <c r="C33" s="37">
        <v>0</v>
      </c>
      <c r="D33" s="37">
        <v>0</v>
      </c>
      <c r="E33" s="43" t="str">
        <f t="shared" si="3"/>
        <v/>
      </c>
      <c r="F33" s="12" t="str">
        <f t="shared" si="4"/>
        <v/>
      </c>
    </row>
    <row r="34" spans="1:6" ht="18" customHeight="1" x14ac:dyDescent="0.2">
      <c r="A34" s="32" t="s">
        <v>24</v>
      </c>
      <c r="B34" s="3"/>
      <c r="C34" s="37">
        <v>0</v>
      </c>
      <c r="D34" s="37">
        <v>0</v>
      </c>
      <c r="E34" s="43" t="str">
        <f t="shared" si="3"/>
        <v/>
      </c>
      <c r="F34" s="12" t="str">
        <f t="shared" si="4"/>
        <v/>
      </c>
    </row>
    <row r="35" spans="1:6" ht="18" customHeight="1" x14ac:dyDescent="0.2">
      <c r="A35" s="32" t="s">
        <v>25</v>
      </c>
      <c r="B35" s="3"/>
      <c r="C35" s="37">
        <v>0</v>
      </c>
      <c r="D35" s="37">
        <v>0</v>
      </c>
      <c r="E35" s="43" t="str">
        <f t="shared" si="3"/>
        <v/>
      </c>
      <c r="F35" s="12" t="str">
        <f t="shared" si="4"/>
        <v/>
      </c>
    </row>
    <row r="36" spans="1:6" ht="18" customHeight="1" x14ac:dyDescent="0.2">
      <c r="A36" s="32" t="s">
        <v>26</v>
      </c>
      <c r="B36" s="3"/>
      <c r="C36" s="37">
        <v>0</v>
      </c>
      <c r="D36" s="37">
        <v>0</v>
      </c>
      <c r="E36" s="43" t="str">
        <f t="shared" si="3"/>
        <v/>
      </c>
      <c r="F36" s="12" t="str">
        <f t="shared" si="4"/>
        <v/>
      </c>
    </row>
    <row r="37" spans="1:6" ht="21.95" customHeight="1" x14ac:dyDescent="0.2">
      <c r="A37" s="15" t="s">
        <v>18</v>
      </c>
      <c r="B37" s="16"/>
      <c r="C37" s="36">
        <f>SUM(C32:C36)</f>
        <v>0</v>
      </c>
      <c r="D37" s="36">
        <f>SUM(D32:D36)</f>
        <v>0</v>
      </c>
      <c r="E37" s="43" t="str">
        <f t="shared" si="3"/>
        <v/>
      </c>
      <c r="F37" s="12" t="str">
        <f t="shared" si="4"/>
        <v/>
      </c>
    </row>
    <row r="38" spans="1:6" s="29" customFormat="1" ht="21.95" customHeight="1" x14ac:dyDescent="0.2">
      <c r="A38" s="30" t="s">
        <v>4</v>
      </c>
      <c r="B38" s="28"/>
    </row>
    <row r="39" spans="1:6" ht="18" customHeight="1" x14ac:dyDescent="0.2">
      <c r="A39" s="31" t="s">
        <v>6</v>
      </c>
      <c r="B39" s="2"/>
      <c r="C39" s="40" t="s">
        <v>17</v>
      </c>
      <c r="D39" s="40" t="s">
        <v>12</v>
      </c>
      <c r="E39" s="41" t="s">
        <v>13</v>
      </c>
      <c r="F39" s="22"/>
    </row>
    <row r="40" spans="1:6" ht="18" customHeight="1" x14ac:dyDescent="0.2">
      <c r="A40" s="32" t="s">
        <v>19</v>
      </c>
      <c r="B40" s="3"/>
      <c r="C40" s="35">
        <v>0</v>
      </c>
      <c r="D40" s="35">
        <v>0</v>
      </c>
      <c r="E40" s="43" t="str">
        <f t="shared" ref="E40:E43" si="5">IF(OR(ISBLANK(D40),D40=0),"",C40-D40)</f>
        <v/>
      </c>
      <c r="F40" s="12" t="str">
        <f>IF(E40="","",IF(E40&gt;0,"",IF(E40&lt;0,"+"," ")))</f>
        <v/>
      </c>
    </row>
    <row r="41" spans="1:6" ht="18" customHeight="1" x14ac:dyDescent="0.2">
      <c r="A41" s="32" t="s">
        <v>20</v>
      </c>
      <c r="B41" s="3"/>
      <c r="C41" s="35">
        <v>0</v>
      </c>
      <c r="D41" s="35">
        <v>0</v>
      </c>
      <c r="E41" s="43" t="str">
        <f t="shared" si="5"/>
        <v/>
      </c>
      <c r="F41" s="12" t="str">
        <f>IF(E41="","",IF(E41&gt;0,"",IF(E41&lt;0,"+"," ")))</f>
        <v/>
      </c>
    </row>
    <row r="42" spans="1:6" ht="18" customHeight="1" x14ac:dyDescent="0.2">
      <c r="A42" s="32" t="s">
        <v>21</v>
      </c>
      <c r="B42" s="3"/>
      <c r="C42" s="35">
        <v>0</v>
      </c>
      <c r="D42" s="35">
        <v>0</v>
      </c>
      <c r="E42" s="43" t="str">
        <f t="shared" si="5"/>
        <v/>
      </c>
      <c r="F42" s="12" t="str">
        <f>IF(E42="","",IF(E42&gt;0,"",IF(E42&lt;0,"+"," ")))</f>
        <v/>
      </c>
    </row>
    <row r="43" spans="1:6" ht="21.95" customHeight="1" x14ac:dyDescent="0.2">
      <c r="A43" s="15" t="s">
        <v>18</v>
      </c>
      <c r="B43" s="16"/>
      <c r="C43" s="33">
        <f>SUM(C40:C42)</f>
        <v>0</v>
      </c>
      <c r="D43" s="33">
        <f>SUM(D40:D42)</f>
        <v>0</v>
      </c>
      <c r="E43" s="43" t="str">
        <f t="shared" si="5"/>
        <v/>
      </c>
      <c r="F43" s="12" t="str">
        <f>IF(E43="","",IF(E43&gt;0,"",IF(E43&lt;0,"+"," ")))</f>
        <v/>
      </c>
    </row>
    <row r="44" spans="1:6" s="29" customFormat="1" ht="21.95" customHeight="1" x14ac:dyDescent="0.2">
      <c r="A44" s="30" t="s">
        <v>5</v>
      </c>
      <c r="B44" s="28"/>
    </row>
    <row r="45" spans="1:6" ht="18" customHeight="1" x14ac:dyDescent="0.2">
      <c r="A45" s="31" t="s">
        <v>6</v>
      </c>
      <c r="B45" s="2"/>
      <c r="C45" s="40" t="s">
        <v>17</v>
      </c>
      <c r="D45" s="40" t="s">
        <v>12</v>
      </c>
      <c r="E45" s="41" t="s">
        <v>13</v>
      </c>
      <c r="F45" s="22"/>
    </row>
    <row r="46" spans="1:6" ht="18" customHeight="1" x14ac:dyDescent="0.2">
      <c r="A46" s="32" t="s">
        <v>7</v>
      </c>
      <c r="B46" s="3"/>
      <c r="C46" s="34">
        <v>0</v>
      </c>
      <c r="D46" s="34">
        <v>0</v>
      </c>
      <c r="E46" s="43" t="str">
        <f t="shared" ref="E46:E49" si="6">IF(OR(ISBLANK(D46),D46=0),"",C46-D46)</f>
        <v/>
      </c>
      <c r="F46" s="12" t="str">
        <f>IF(E46="","",IF(E46&gt;0,"",IF(E46&lt;0,"+"," ")))</f>
        <v/>
      </c>
    </row>
    <row r="47" spans="1:6" ht="18" customHeight="1" x14ac:dyDescent="0.2">
      <c r="A47" s="32" t="s">
        <v>8</v>
      </c>
      <c r="B47" s="3"/>
      <c r="C47" s="34">
        <v>0</v>
      </c>
      <c r="D47" s="34">
        <v>0</v>
      </c>
      <c r="E47" s="43" t="str">
        <f t="shared" si="6"/>
        <v/>
      </c>
      <c r="F47" s="12" t="str">
        <f>IF(E47="","",IF(E47&gt;0,"",IF(E47&lt;0,"+"," ")))</f>
        <v/>
      </c>
    </row>
    <row r="48" spans="1:6" ht="18" customHeight="1" x14ac:dyDescent="0.2">
      <c r="A48" s="32" t="s">
        <v>9</v>
      </c>
      <c r="B48" s="3"/>
      <c r="C48" s="34">
        <v>0</v>
      </c>
      <c r="D48" s="34">
        <v>0</v>
      </c>
      <c r="E48" s="43" t="str">
        <f t="shared" si="6"/>
        <v/>
      </c>
      <c r="F48" s="12" t="str">
        <f>IF(E48="","",IF(E48&gt;0,"",IF(E48&lt;0,"+"," ")))</f>
        <v/>
      </c>
    </row>
    <row r="49" spans="1:6" ht="21.95" customHeight="1" x14ac:dyDescent="0.2">
      <c r="A49" s="15" t="s">
        <v>18</v>
      </c>
      <c r="B49" s="16"/>
      <c r="C49" s="33">
        <f>SUM(C46:C48)</f>
        <v>0</v>
      </c>
      <c r="D49" s="33">
        <f>SUM(D46:D48)</f>
        <v>0</v>
      </c>
      <c r="E49" s="43" t="str">
        <f t="shared" si="6"/>
        <v/>
      </c>
      <c r="F49" s="12" t="str">
        <f>IF(E49="","",IF(E49&gt;0,"",IF(E49&lt;0,"+"," ")))</f>
        <v/>
      </c>
    </row>
  </sheetData>
  <mergeCells count="6">
    <mergeCell ref="E45:F45"/>
    <mergeCell ref="A1:B1"/>
    <mergeCell ref="E7:F7"/>
    <mergeCell ref="E25:F25"/>
    <mergeCell ref="E31:F31"/>
    <mergeCell ref="E39:F39"/>
  </mergeCells>
  <phoneticPr fontId="2" type="noConversion"/>
  <conditionalFormatting sqref="F32:F37 F40:F43 F26:F29 F4:F5 F46:F49 F8:F23">
    <cfRule type="expression" dxfId="5" priority="22" stopIfTrue="1">
      <formula>IF($E4&lt;0,TRUE)</formula>
    </cfRule>
    <cfRule type="expression" dxfId="4" priority="23" stopIfTrue="1">
      <formula>IF($E4=0,TRUE)</formula>
    </cfRule>
    <cfRule type="expression" dxfId="3" priority="24" stopIfTrue="1">
      <formula>IF($E4&gt;0,TRUE)</formula>
    </cfRule>
  </conditionalFormatting>
  <conditionalFormatting sqref="E3:E5 E26:E29 E32:E37 E40:E43 E46:E49 E8:E23">
    <cfRule type="cellIs" dxfId="2" priority="25" stopIfTrue="1" operator="lessThan">
      <formula>0</formula>
    </cfRule>
    <cfRule type="cellIs" dxfId="1" priority="26" stopIfTrue="1" operator="equal">
      <formula>0</formula>
    </cfRule>
    <cfRule type="cellIs" dxfId="0" priority="27" stopIfTrue="1" operator="greaterThan">
      <formula>0</formula>
    </cfRule>
  </conditionalFormatting>
  <printOptions horizontalCentered="1"/>
  <pageMargins left="0.19685039370078741" right="0.19685039370078741" top="0.19685039370078741" bottom="0.31496062992125984" header="0.51181102362204722" footer="0.11811023622047245"/>
  <pageSetup paperSize="9" scale="77" orientation="portrait"/>
  <headerFooter alignWithMargins="0">
    <oddFooter>&amp;L&amp;9Budget Spreadsheets by Spreadsheet123.com&amp;C&amp;P&amp;R&amp;9© 2013 Spreadsheet123 LTD. All rights reserved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Christmas Spending Plan</vt:lpstr>
      <vt:lpstr>'Christmas Spending Plan'!Area_stampa</vt:lpstr>
      <vt:lpstr>'Christmas Spending Plan'!Titoli_stampa</vt:lpstr>
    </vt:vector>
  </TitlesOfParts>
  <Manager/>
  <Company>MoneyWise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Budget</dc:title>
  <dc:subject/>
  <dc:creator>MoneyWise</dc:creator>
  <cp:keywords/>
  <dc:description/>
  <cp:lastModifiedBy>carol anastasia</cp:lastModifiedBy>
  <cp:lastPrinted>2018-11-07T18:50:30Z</cp:lastPrinted>
  <dcterms:created xsi:type="dcterms:W3CDTF">2013-11-08T13:55:51Z</dcterms:created>
  <dcterms:modified xsi:type="dcterms:W3CDTF">2019-12-19T14:25:15Z</dcterms:modified>
  <cp:category/>
</cp:coreProperties>
</file>